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uter1.sharepoint.com/sites/Analyseavdelingen/Shared Documents/03. Transportanalyse og statistikk/Årsrapport/2023/Leveranser/Vedleggstabeller/"/>
    </mc:Choice>
  </mc:AlternateContent>
  <xr:revisionPtr revIDLastSave="53" documentId="8_{D20359A0-7091-4A27-A898-419CCB9277DD}" xr6:coauthVersionLast="47" xr6:coauthVersionMax="47" xr10:uidLastSave="{482C1F71-9D7D-4A7D-8EDB-B824E4F5D70E}"/>
  <bookViews>
    <workbookView xWindow="-108" yWindow="-108" windowWidth="23256" windowHeight="12456" xr2:uid="{FF238F09-91B7-4DD4-9D39-75D671F004B9}"/>
  </bookViews>
  <sheets>
    <sheet name="Bybuss" sheetId="1" r:id="rId1"/>
    <sheet name="Regionbuss" sheetId="4" r:id="rId2"/>
    <sheet name="Tbane" sheetId="2" r:id="rId3"/>
    <sheet name="Trikk" sheetId="3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" i="3" l="1"/>
  <c r="D4" i="3"/>
  <c r="D5" i="3"/>
  <c r="D6" i="3"/>
  <c r="D7" i="3"/>
  <c r="D8" i="3"/>
  <c r="D9" i="3"/>
  <c r="D10" i="3"/>
  <c r="D11" i="3"/>
  <c r="D2" i="3"/>
</calcChain>
</file>

<file path=xl/sharedStrings.xml><?xml version="1.0" encoding="utf-8"?>
<sst xmlns="http://schemas.openxmlformats.org/spreadsheetml/2006/main" count="48" uniqueCount="34">
  <si>
    <t>Holdeplassnavn</t>
  </si>
  <si>
    <t>% Endring</t>
  </si>
  <si>
    <t>Jernbanetorget</t>
  </si>
  <si>
    <t>Nationaltheatret</t>
  </si>
  <si>
    <t>Majorstuen</t>
  </si>
  <si>
    <t>Carl Berners plass</t>
  </si>
  <si>
    <t>Helsfyr T</t>
  </si>
  <si>
    <t>Alexander Kiellands plass</t>
  </si>
  <si>
    <t>Solli</t>
  </si>
  <si>
    <t>Sagene</t>
  </si>
  <si>
    <t>Mortensrud T</t>
  </si>
  <si>
    <t>Hauketo stasjon</t>
  </si>
  <si>
    <t>Stortinget</t>
  </si>
  <si>
    <t>Helsfyr</t>
  </si>
  <si>
    <t>Grønland</t>
  </si>
  <si>
    <t>Tøyen</t>
  </si>
  <si>
    <t>Nydalen</t>
  </si>
  <si>
    <t>Ensjø</t>
  </si>
  <si>
    <t>Storo</t>
  </si>
  <si>
    <t>Storgata</t>
  </si>
  <si>
    <t>Olaf Ryes plass</t>
  </si>
  <si>
    <t>Nybrua</t>
  </si>
  <si>
    <t>Birkelunden</t>
  </si>
  <si>
    <t>Schous plass</t>
  </si>
  <si>
    <t>Torshov</t>
  </si>
  <si>
    <t>Lillestrøm bussterminal</t>
  </si>
  <si>
    <t>Oslo Bussterminal</t>
  </si>
  <si>
    <t>Nesoddtangen</t>
  </si>
  <si>
    <t>Lysaker stasjon</t>
  </si>
  <si>
    <t>Asker stasjon</t>
  </si>
  <si>
    <t>Lørenskog sentrum</t>
  </si>
  <si>
    <t>Ahus</t>
  </si>
  <si>
    <t>*Sandvika bussterminal er ikke med på listen på grunn av lav datakvalitet</t>
  </si>
  <si>
    <t>Ski stasjon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</si>
</sst>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">
    <xf numFmtId="0" fontId="0" fillId="0" borderId="0" xfId="0"/>
    <xf numFmtId="0" fontId="2" fillId="0" borderId="1" xfId="0" applyFont="1" applyBorder="1"/>
    <xf numFmtId="9" fontId="0" fillId="0" borderId="0" xfId="1" applyFont="1"/>
    <xf numFmtId="0" fontId="2" fillId="0" borderId="1" xfId="1" applyNumberFormat="1" applyFont="1" applyBorder="1"/>
    <xf numFmtId="0" fontId="3" fillId="0" borderId="0" xfId="0" applyFont="1"/>
    <xf numFmtId="3" fontId="3" fillId="0" borderId="0" xfId="0" applyNumberFormat="1" applyFont="1"/>
  </cellXfs>
  <cellStyles count="2">
    <cellStyle name="Normal" xfId="0" builtinId="0"/>
    <cellStyle name="Pros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D19D46-6C92-48B1-8031-E12BA392243E}">
  <dimension ref="A1:D11"/>
  <sheetViews>
    <sheetView tabSelected="1" workbookViewId="0">
      <selection activeCell="B7" sqref="B7"/>
    </sheetView>
  </sheetViews>
  <sheetFormatPr baseColWidth="10" defaultColWidth="9.109375" defaultRowHeight="14.4" x14ac:dyDescent="0.3"/>
  <cols>
    <col min="1" max="1" width="22.88671875" bestFit="1" customWidth="1"/>
    <col min="2" max="3" width="10" bestFit="1" customWidth="1"/>
    <col min="4" max="4" width="9.6640625" bestFit="1" customWidth="1"/>
    <col min="6" max="6" width="14.5546875" bestFit="1" customWidth="1"/>
    <col min="7" max="7" width="13.5546875" bestFit="1" customWidth="1"/>
    <col min="8" max="8" width="12.44140625" bestFit="1" customWidth="1"/>
  </cols>
  <sheetData>
    <row r="1" spans="1:4" x14ac:dyDescent="0.3">
      <c r="A1" s="1" t="s">
        <v>0</v>
      </c>
      <c r="B1" s="1">
        <v>2023</v>
      </c>
      <c r="C1" s="1">
        <v>2022</v>
      </c>
      <c r="D1" s="1" t="s">
        <v>1</v>
      </c>
    </row>
    <row r="2" spans="1:4" x14ac:dyDescent="0.3">
      <c r="A2" s="4" t="s">
        <v>2</v>
      </c>
      <c r="B2" s="5">
        <v>7399285.8400000185</v>
      </c>
      <c r="C2" s="5">
        <v>6026570.5800000494</v>
      </c>
      <c r="D2" s="2">
        <v>0.22777718136339464</v>
      </c>
    </row>
    <row r="3" spans="1:4" x14ac:dyDescent="0.3">
      <c r="A3" s="4" t="s">
        <v>4</v>
      </c>
      <c r="B3" s="5">
        <v>2806734.8500000024</v>
      </c>
      <c r="C3" s="5">
        <v>2629784.3200000073</v>
      </c>
      <c r="D3" s="2">
        <v>6.7287088395140637E-2</v>
      </c>
    </row>
    <row r="4" spans="1:4" x14ac:dyDescent="0.3">
      <c r="A4" s="4" t="s">
        <v>3</v>
      </c>
      <c r="B4" s="5">
        <v>2789838.100000002</v>
      </c>
      <c r="C4" s="5">
        <v>2903166.410000016</v>
      </c>
      <c r="D4" s="2">
        <v>-3.9036105408788213E-2</v>
      </c>
    </row>
    <row r="5" spans="1:4" x14ac:dyDescent="0.3">
      <c r="A5" s="4" t="s">
        <v>5</v>
      </c>
      <c r="B5" s="5">
        <v>2571123.4700000086</v>
      </c>
      <c r="C5" s="5">
        <v>2381324.0600000094</v>
      </c>
      <c r="D5" s="2">
        <v>7.97033100988358E-2</v>
      </c>
    </row>
    <row r="6" spans="1:4" x14ac:dyDescent="0.3">
      <c r="A6" s="4" t="s">
        <v>6</v>
      </c>
      <c r="B6" s="5">
        <v>2566244.8500000103</v>
      </c>
      <c r="C6" s="5">
        <v>1649020.0000000019</v>
      </c>
      <c r="D6" s="2">
        <v>0.55622421195619665</v>
      </c>
    </row>
    <row r="7" spans="1:4" x14ac:dyDescent="0.3">
      <c r="A7" s="4" t="s">
        <v>7</v>
      </c>
      <c r="B7" s="5">
        <v>1850605.060000004</v>
      </c>
      <c r="C7" s="5">
        <v>1638166.460000009</v>
      </c>
      <c r="D7" s="2">
        <v>0.12968071632964207</v>
      </c>
    </row>
    <row r="8" spans="1:4" x14ac:dyDescent="0.3">
      <c r="A8" s="4" t="s">
        <v>8</v>
      </c>
      <c r="B8" s="5">
        <v>1757823.5500000056</v>
      </c>
      <c r="C8" s="5">
        <v>1527571.670000005</v>
      </c>
      <c r="D8" s="2">
        <v>0.15073065606145986</v>
      </c>
    </row>
    <row r="9" spans="1:4" x14ac:dyDescent="0.3">
      <c r="A9" s="4" t="s">
        <v>9</v>
      </c>
      <c r="B9" s="5">
        <v>1660554.1700000053</v>
      </c>
      <c r="C9" s="5">
        <v>1519264.7500000091</v>
      </c>
      <c r="D9" s="2">
        <v>9.2998550779247235E-2</v>
      </c>
    </row>
    <row r="10" spans="1:4" x14ac:dyDescent="0.3">
      <c r="A10" s="4" t="s">
        <v>11</v>
      </c>
      <c r="B10" s="5">
        <v>1410294.4399999997</v>
      </c>
      <c r="C10" s="5">
        <v>1192514.7799999993</v>
      </c>
      <c r="D10" s="2">
        <v>0.18262218938703678</v>
      </c>
    </row>
    <row r="11" spans="1:4" x14ac:dyDescent="0.3">
      <c r="A11" s="4" t="s">
        <v>10</v>
      </c>
      <c r="B11" s="5">
        <v>1401252.4899999993</v>
      </c>
      <c r="C11" s="5">
        <v>1400820.3600000024</v>
      </c>
      <c r="D11" s="2">
        <v>3.0848352318124661E-4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09FE08-C18E-4147-8592-A653F881053C}">
  <dimension ref="A1:D12"/>
  <sheetViews>
    <sheetView workbookViewId="0">
      <selection activeCell="D6" sqref="D6"/>
    </sheetView>
  </sheetViews>
  <sheetFormatPr baseColWidth="10" defaultColWidth="9.109375" defaultRowHeight="14.4" x14ac:dyDescent="0.3"/>
  <cols>
    <col min="1" max="1" width="21.5546875" bestFit="1" customWidth="1"/>
    <col min="2" max="3" width="10" bestFit="1" customWidth="1"/>
  </cols>
  <sheetData>
    <row r="1" spans="1:4" x14ac:dyDescent="0.3">
      <c r="A1" s="1" t="s">
        <v>0</v>
      </c>
      <c r="B1" s="3">
        <v>2023</v>
      </c>
      <c r="C1" s="1">
        <v>2022</v>
      </c>
      <c r="D1" s="1" t="s">
        <v>1</v>
      </c>
    </row>
    <row r="2" spans="1:4" x14ac:dyDescent="0.3">
      <c r="A2" s="4" t="s">
        <v>25</v>
      </c>
      <c r="B2" s="5">
        <v>2924572.9600000046</v>
      </c>
      <c r="C2" s="5">
        <v>2575981.77</v>
      </c>
      <c r="D2" s="2">
        <v>0.13532362459226754</v>
      </c>
    </row>
    <row r="3" spans="1:4" x14ac:dyDescent="0.3">
      <c r="A3" s="4" t="s">
        <v>26</v>
      </c>
      <c r="B3" s="5">
        <v>2147404.7500000028</v>
      </c>
      <c r="C3" s="5">
        <v>1983099.2700000009</v>
      </c>
      <c r="D3" s="2">
        <v>8.2852877052393747E-2</v>
      </c>
    </row>
    <row r="4" spans="1:4" x14ac:dyDescent="0.3">
      <c r="A4" s="4" t="s">
        <v>6</v>
      </c>
      <c r="B4" s="5">
        <v>1829312.4999999988</v>
      </c>
      <c r="C4" s="5">
        <v>1592268.0299999975</v>
      </c>
      <c r="D4" s="2">
        <v>0.14887221594218758</v>
      </c>
    </row>
    <row r="5" spans="1:4" x14ac:dyDescent="0.3">
      <c r="A5" s="4" t="s">
        <v>27</v>
      </c>
      <c r="B5" s="5">
        <v>1164576.82</v>
      </c>
      <c r="C5" s="5">
        <v>1060147.03</v>
      </c>
      <c r="D5" s="2">
        <v>9.85050064234958E-2</v>
      </c>
    </row>
    <row r="6" spans="1:4" x14ac:dyDescent="0.3">
      <c r="A6" s="4" t="s">
        <v>33</v>
      </c>
      <c r="B6" s="5">
        <v>1144107.8600000008</v>
      </c>
      <c r="C6" s="5">
        <v>739899.34</v>
      </c>
      <c r="D6" s="2">
        <v>0.54630204157230478</v>
      </c>
    </row>
    <row r="7" spans="1:4" x14ac:dyDescent="0.3">
      <c r="A7" s="4" t="s">
        <v>28</v>
      </c>
      <c r="B7" s="5">
        <v>1056592.6000000001</v>
      </c>
      <c r="C7" s="5">
        <v>937585.11</v>
      </c>
      <c r="D7" s="2">
        <v>0.12692979947175154</v>
      </c>
    </row>
    <row r="8" spans="1:4" x14ac:dyDescent="0.3">
      <c r="A8" s="4" t="s">
        <v>29</v>
      </c>
      <c r="B8" s="5">
        <v>1049402.3</v>
      </c>
      <c r="C8" s="5">
        <v>923946.25999999966</v>
      </c>
      <c r="D8" s="2">
        <v>0.1357828322179695</v>
      </c>
    </row>
    <row r="9" spans="1:4" x14ac:dyDescent="0.3">
      <c r="A9" s="4" t="s">
        <v>30</v>
      </c>
      <c r="B9" s="5">
        <v>954995.48999999859</v>
      </c>
      <c r="C9" s="5">
        <v>822097.09999999951</v>
      </c>
      <c r="D9" s="2">
        <v>0.16165777740853149</v>
      </c>
    </row>
    <row r="10" spans="1:4" x14ac:dyDescent="0.3">
      <c r="A10" s="4" t="s">
        <v>31</v>
      </c>
      <c r="B10" s="5">
        <v>864147.92999999982</v>
      </c>
      <c r="C10" s="5">
        <v>750201.08999999985</v>
      </c>
      <c r="D10" s="2">
        <v>0.15188839568334944</v>
      </c>
    </row>
    <row r="12" spans="1:4" x14ac:dyDescent="0.3">
      <c r="A12" t="s">
        <v>32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52F0AE-DCD9-4C58-8935-EA7CB328A758}">
  <dimension ref="A1:D11"/>
  <sheetViews>
    <sheetView workbookViewId="0">
      <selection activeCell="B2" sqref="B2"/>
    </sheetView>
  </sheetViews>
  <sheetFormatPr baseColWidth="10" defaultColWidth="9.109375" defaultRowHeight="14.4" x14ac:dyDescent="0.3"/>
  <cols>
    <col min="1" max="1" width="15.33203125" bestFit="1" customWidth="1"/>
    <col min="2" max="2" width="11" bestFit="1" customWidth="1"/>
    <col min="3" max="3" width="10" bestFit="1" customWidth="1"/>
    <col min="4" max="4" width="9.33203125" bestFit="1" customWidth="1"/>
  </cols>
  <sheetData>
    <row r="1" spans="1:4" x14ac:dyDescent="0.3">
      <c r="A1" s="1" t="s">
        <v>0</v>
      </c>
      <c r="B1" s="1">
        <v>2023</v>
      </c>
      <c r="C1" s="1">
        <v>2022</v>
      </c>
      <c r="D1" s="1" t="s">
        <v>1</v>
      </c>
    </row>
    <row r="2" spans="1:4" x14ac:dyDescent="0.3">
      <c r="A2" s="4" t="s">
        <v>2</v>
      </c>
      <c r="B2" s="5">
        <v>14358554.037577981</v>
      </c>
      <c r="C2" s="5">
        <v>12531672.41623399</v>
      </c>
      <c r="D2" s="2">
        <v>0.14578115040554218</v>
      </c>
    </row>
    <row r="3" spans="1:4" x14ac:dyDescent="0.3">
      <c r="A3" s="4" t="s">
        <v>4</v>
      </c>
      <c r="B3" s="5">
        <v>10672558.243404983</v>
      </c>
      <c r="C3" s="5">
        <v>9474921.7102199961</v>
      </c>
      <c r="D3" s="2">
        <v>0.12640067852942494</v>
      </c>
    </row>
    <row r="4" spans="1:4" x14ac:dyDescent="0.3">
      <c r="A4" s="4" t="s">
        <v>3</v>
      </c>
      <c r="B4" s="5">
        <v>10206865.482426975</v>
      </c>
      <c r="C4" s="5">
        <v>8871209.5717119928</v>
      </c>
      <c r="D4" s="2">
        <v>0.15056074370895778</v>
      </c>
    </row>
    <row r="5" spans="1:4" x14ac:dyDescent="0.3">
      <c r="A5" s="4" t="s">
        <v>13</v>
      </c>
      <c r="B5" s="5">
        <v>5418534.3210419938</v>
      </c>
      <c r="C5" s="5">
        <v>4162225.4344169982</v>
      </c>
      <c r="D5" s="2">
        <v>0.3018358583455647</v>
      </c>
    </row>
    <row r="6" spans="1:4" x14ac:dyDescent="0.3">
      <c r="A6" s="4" t="s">
        <v>15</v>
      </c>
      <c r="B6" s="5">
        <v>4646938.4186539911</v>
      </c>
      <c r="C6" s="5">
        <v>4095554.9268389973</v>
      </c>
      <c r="D6" s="2">
        <v>0.13462973923305643</v>
      </c>
    </row>
    <row r="7" spans="1:4" x14ac:dyDescent="0.3">
      <c r="A7" s="4" t="s">
        <v>14</v>
      </c>
      <c r="B7" s="5">
        <v>4501060.6069569904</v>
      </c>
      <c r="C7" s="5">
        <v>4148553.5519819949</v>
      </c>
      <c r="D7" s="2">
        <v>8.4971074992290507E-2</v>
      </c>
    </row>
    <row r="8" spans="1:4" x14ac:dyDescent="0.3">
      <c r="A8" s="4" t="s">
        <v>12</v>
      </c>
      <c r="B8" s="5">
        <v>4433589.6029489916</v>
      </c>
      <c r="C8" s="5">
        <v>4209222.4801219944</v>
      </c>
      <c r="D8" s="2">
        <v>5.3303697746215128E-2</v>
      </c>
    </row>
    <row r="9" spans="1:4" x14ac:dyDescent="0.3">
      <c r="A9" s="4" t="s">
        <v>16</v>
      </c>
      <c r="B9" s="5">
        <v>2802750.5886779963</v>
      </c>
      <c r="C9" s="5">
        <v>2452257.7645219993</v>
      </c>
      <c r="D9" s="2">
        <v>0.14292658350469778</v>
      </c>
    </row>
    <row r="10" spans="1:4" x14ac:dyDescent="0.3">
      <c r="A10" s="4" t="s">
        <v>17</v>
      </c>
      <c r="B10" s="5">
        <v>2424896.2457389939</v>
      </c>
      <c r="C10" s="5">
        <v>2004721.9055479991</v>
      </c>
      <c r="D10" s="2">
        <v>0.20959233249668041</v>
      </c>
    </row>
    <row r="11" spans="1:4" x14ac:dyDescent="0.3">
      <c r="A11" s="4" t="s">
        <v>18</v>
      </c>
      <c r="B11" s="5">
        <v>2231408.9122219984</v>
      </c>
      <c r="C11" s="5">
        <v>1947108.9661859993</v>
      </c>
      <c r="D11" s="2">
        <v>0.14601131779126186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BBB514-6A1B-4DFE-9B5E-BAA806CFDB63}">
  <dimension ref="A1:D11"/>
  <sheetViews>
    <sheetView workbookViewId="0">
      <selection activeCell="C4" sqref="C4"/>
    </sheetView>
  </sheetViews>
  <sheetFormatPr baseColWidth="10" defaultColWidth="9.109375" defaultRowHeight="14.4" x14ac:dyDescent="0.3"/>
  <cols>
    <col min="1" max="1" width="15.33203125" bestFit="1" customWidth="1"/>
    <col min="2" max="3" width="10" bestFit="1" customWidth="1"/>
    <col min="4" max="4" width="9.33203125" bestFit="1" customWidth="1"/>
  </cols>
  <sheetData>
    <row r="1" spans="1:4" x14ac:dyDescent="0.3">
      <c r="A1" s="1" t="s">
        <v>0</v>
      </c>
      <c r="B1" s="1">
        <v>2023</v>
      </c>
      <c r="C1" s="1">
        <v>2022</v>
      </c>
      <c r="D1" s="1" t="s">
        <v>1</v>
      </c>
    </row>
    <row r="2" spans="1:4" x14ac:dyDescent="0.3">
      <c r="A2" s="4" t="s">
        <v>2</v>
      </c>
      <c r="B2" s="5">
        <v>5787170.7400000254</v>
      </c>
      <c r="C2" s="5">
        <v>5056370.750000013</v>
      </c>
      <c r="D2" s="2">
        <f>B2/C2-1</f>
        <v>0.14453053902347057</v>
      </c>
    </row>
    <row r="3" spans="1:4" x14ac:dyDescent="0.3">
      <c r="A3" s="4" t="s">
        <v>19</v>
      </c>
      <c r="B3" s="5">
        <v>1884270.1900000051</v>
      </c>
      <c r="C3" s="5">
        <v>1706258.0100000084</v>
      </c>
      <c r="D3" s="2">
        <f t="shared" ref="D3:D11" si="0">B3/C3-1</f>
        <v>0.1043289930108493</v>
      </c>
    </row>
    <row r="4" spans="1:4" x14ac:dyDescent="0.3">
      <c r="A4" s="4" t="s">
        <v>18</v>
      </c>
      <c r="B4" s="5">
        <v>1499728.1600000064</v>
      </c>
      <c r="C4" s="5">
        <v>1254774.1200000013</v>
      </c>
      <c r="D4" s="2">
        <f t="shared" si="0"/>
        <v>0.19521763805584769</v>
      </c>
    </row>
    <row r="5" spans="1:4" x14ac:dyDescent="0.3">
      <c r="A5" s="4" t="s">
        <v>20</v>
      </c>
      <c r="B5" s="5">
        <v>1459641.5700000036</v>
      </c>
      <c r="C5" s="5">
        <v>1304796.550000004</v>
      </c>
      <c r="D5" s="2">
        <f t="shared" si="0"/>
        <v>0.11867368901304887</v>
      </c>
    </row>
    <row r="6" spans="1:4" x14ac:dyDescent="0.3">
      <c r="A6" s="4" t="s">
        <v>21</v>
      </c>
      <c r="B6" s="5">
        <v>1406424.9400000044</v>
      </c>
      <c r="C6" s="5">
        <v>1240836.0700000012</v>
      </c>
      <c r="D6" s="2">
        <f t="shared" si="0"/>
        <v>0.13344943301011791</v>
      </c>
    </row>
    <row r="7" spans="1:4" x14ac:dyDescent="0.3">
      <c r="A7" s="4" t="s">
        <v>22</v>
      </c>
      <c r="B7" s="5">
        <v>1403023.8600000045</v>
      </c>
      <c r="C7" s="5">
        <v>1221371.8300000045</v>
      </c>
      <c r="D7" s="2">
        <f t="shared" si="0"/>
        <v>0.14872786938274096</v>
      </c>
    </row>
    <row r="8" spans="1:4" x14ac:dyDescent="0.3">
      <c r="A8" s="4" t="s">
        <v>3</v>
      </c>
      <c r="B8" s="5">
        <v>1316912.1900000069</v>
      </c>
      <c r="C8" s="5">
        <v>1189232.8900000029</v>
      </c>
      <c r="D8" s="2">
        <f t="shared" si="0"/>
        <v>0.10736273868107005</v>
      </c>
    </row>
    <row r="9" spans="1:4" x14ac:dyDescent="0.3">
      <c r="A9" s="4" t="s">
        <v>23</v>
      </c>
      <c r="B9" s="5">
        <v>1310538.8900000053</v>
      </c>
      <c r="C9" s="5">
        <v>1117308.5200000016</v>
      </c>
      <c r="D9" s="2">
        <f t="shared" si="0"/>
        <v>0.17294271594742994</v>
      </c>
    </row>
    <row r="10" spans="1:4" x14ac:dyDescent="0.3">
      <c r="A10" s="4" t="s">
        <v>4</v>
      </c>
      <c r="B10" s="5">
        <v>1310121.6600000015</v>
      </c>
      <c r="C10" s="5">
        <v>1136943.9700000002</v>
      </c>
      <c r="D10" s="2">
        <f t="shared" si="0"/>
        <v>0.15231857907650559</v>
      </c>
    </row>
    <row r="11" spans="1:4" x14ac:dyDescent="0.3">
      <c r="A11" s="4" t="s">
        <v>24</v>
      </c>
      <c r="B11" s="5">
        <v>1242772.7800000028</v>
      </c>
      <c r="C11" s="5">
        <v>1060012.7100000044</v>
      </c>
      <c r="D11" s="2">
        <f t="shared" si="0"/>
        <v>0.17241309304677843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7ed79c1-7a48-42cd-8303-e51375c7e320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24DAEA4FD1748409F68D94A74138F0F" ma:contentTypeVersion="14" ma:contentTypeDescription="Create a new document." ma:contentTypeScope="" ma:versionID="64b3898375eff1524cc732d3ef460d61">
  <xsd:schema xmlns:xsd="http://www.w3.org/2001/XMLSchema" xmlns:xs="http://www.w3.org/2001/XMLSchema" xmlns:p="http://schemas.microsoft.com/office/2006/metadata/properties" xmlns:ns2="37ed79c1-7a48-42cd-8303-e51375c7e320" xmlns:ns3="68743a91-e600-4737-92e4-6272ae194775" targetNamespace="http://schemas.microsoft.com/office/2006/metadata/properties" ma:root="true" ma:fieldsID="b4810a40b7e6e7667448c7a0ec4ed0b1" ns2:_="" ns3:_="">
    <xsd:import namespace="37ed79c1-7a48-42cd-8303-e51375c7e320"/>
    <xsd:import namespace="68743a91-e600-4737-92e4-6272ae19477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lcf76f155ced4ddcb4097134ff3c332f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ed79c1-7a48-42cd-8303-e51375c7e32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47d55938-41ab-4010-9402-597ab796c02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743a91-e600-4737-92e4-6272ae194775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898C823-E23B-4310-ACFE-2E383D801E72}">
  <ds:schemaRefs>
    <ds:schemaRef ds:uri="http://schemas.microsoft.com/office/2006/metadata/properties"/>
    <ds:schemaRef ds:uri="http://schemas.microsoft.com/office/infopath/2007/PartnerControls"/>
    <ds:schemaRef ds:uri="2fb5f445-b47a-4a37-90f4-cc9d835038e2"/>
    <ds:schemaRef ds:uri="9a10db6d-6d71-41d6-9ca9-c63c227559c4"/>
  </ds:schemaRefs>
</ds:datastoreItem>
</file>

<file path=customXml/itemProps2.xml><?xml version="1.0" encoding="utf-8"?>
<ds:datastoreItem xmlns:ds="http://schemas.openxmlformats.org/officeDocument/2006/customXml" ds:itemID="{0E0D9CCC-1C91-4945-8204-6FB0DA2843A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78E8B8D-4401-4220-A871-DF927DA18AE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4</vt:i4>
      </vt:variant>
    </vt:vector>
  </HeadingPairs>
  <TitlesOfParts>
    <vt:vector size="4" baseType="lpstr">
      <vt:lpstr>Bybuss</vt:lpstr>
      <vt:lpstr>Regionbuss</vt:lpstr>
      <vt:lpstr>Tbane</vt:lpstr>
      <vt:lpstr>Trikk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Ida Kristine Stakston</dc:creator>
  <cp:keywords/>
  <dc:description/>
  <cp:lastModifiedBy>Christian Svendsen Mjøsund</cp:lastModifiedBy>
  <cp:revision/>
  <dcterms:created xsi:type="dcterms:W3CDTF">2023-02-23T15:12:02Z</dcterms:created>
  <dcterms:modified xsi:type="dcterms:W3CDTF">2024-03-15T12:54:47Z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0x010100E24DAEA4FD1748409F68D94A74138F0F</vt:lpwstr>
  </property>
  <property fmtid="{D5CDD505-2E9C-101B-9397-08002B2CF9AE}" pid="3" name="MediaServiceImageTags">
    <vt:lpwstr/>
  </property>
</Properties>
</file>